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16.09." sheetId="1" r:id="rId1"/>
    <sheet name="15.09." sheetId="2" r:id="rId2"/>
  </sheets>
  <definedNames>
    <definedName name="_xlnm.Print_Area" localSheetId="1">'15.09.'!$A$1:$L$23</definedName>
    <definedName name="_xlnm.Print_Area" localSheetId="0">'16.09.'!$A$1:$L$27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Elēna Kāpostiņa
Dace Pastare
Gunta Jurča
Ieva Štauere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Jānis Bremanis
Andris Bremanis
Artūrs Gerhards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Sabīne Vīksne
Ieva Rudzīte
Roberts Birznieks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Sabīne Vīksne
Ieva Rudzīte
Roberts Birznieks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Zanda Priste-Vonda
Juta Štatova
Ivars Černajs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Elēna Kāpostiņa
Dace Pastare
Gunta Jurča
Ieva Štauere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Artūrs Gerhards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sharedStrings.xml><?xml version="1.0" encoding="utf-8"?>
<sst xmlns="http://schemas.openxmlformats.org/spreadsheetml/2006/main" count="113" uniqueCount="57">
  <si>
    <t>REZULTĀTI</t>
  </si>
  <si>
    <t>KOPVĒRTĒJUMS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</si>
  <si>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</si>
  <si>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</si>
  <si>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</si>
  <si>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</si>
  <si>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</si>
  <si>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</si>
  <si>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</si>
  <si>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</si>
  <si>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</si>
  <si>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</si>
  <si>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Rūķi</t>
  </si>
  <si>
    <t>Berz</t>
  </si>
  <si>
    <t>Jānis Bremanis</t>
  </si>
  <si>
    <t>09:00</t>
  </si>
  <si>
    <t>11:30</t>
  </si>
  <si>
    <t>TKK Juniori</t>
  </si>
  <si>
    <t>Arvis Bušmanis</t>
  </si>
  <si>
    <t>Artūrs Gerhards</t>
  </si>
  <si>
    <t>Rolands Ģērmanis</t>
  </si>
  <si>
    <t>Ojārs Briedis</t>
  </si>
  <si>
    <t>Poļina Rožkova</t>
  </si>
  <si>
    <t>Aleksandrs Dimbovskis</t>
  </si>
  <si>
    <t>Liene Korņejeva</t>
  </si>
  <si>
    <t>Raimonds Vaivods</t>
  </si>
  <si>
    <t>Jānis Rēdlihs</t>
  </si>
  <si>
    <t>Ieva Rudzīte</t>
  </si>
  <si>
    <t>Roberts Birznieks</t>
  </si>
  <si>
    <t>Andris Bremanis</t>
  </si>
  <si>
    <t>OPA!</t>
  </si>
  <si>
    <t>Dace Pastare</t>
  </si>
  <si>
    <t>Rihards Jeske</t>
  </si>
  <si>
    <t>Sabīne Vīksne</t>
  </si>
  <si>
    <t>Edgars Linužs</t>
  </si>
  <si>
    <t>Pārtija</t>
  </si>
  <si>
    <t>Jānis Vonda</t>
  </si>
  <si>
    <t>X</t>
  </si>
  <si>
    <t>Zanda Priste-Vonda</t>
  </si>
  <si>
    <t>Ivars Černajs</t>
  </si>
  <si>
    <t>15:00</t>
  </si>
  <si>
    <t>Juta Štatova</t>
  </si>
  <si>
    <t>T-Rink</t>
  </si>
  <si>
    <t>12:00</t>
  </si>
  <si>
    <t>Vytis Kulakauskas</t>
  </si>
  <si>
    <t>Laurynas Telksnys</t>
  </si>
  <si>
    <t>Tadas Vyskupaitis</t>
  </si>
  <si>
    <t>Vidas Sadauskas</t>
  </si>
  <si>
    <t>Ilmārs Nicmanis</t>
  </si>
  <si>
    <t>Elēna Kāpostiņa</t>
  </si>
  <si>
    <t>15:30</t>
  </si>
  <si>
    <t>Aldis Abrickis</t>
  </si>
  <si>
    <t>Amatieru līga, 1. kārta - 16.09.2012.</t>
  </si>
  <si>
    <t>Amatieru līga, 1. kārta - 15.09.2012.</t>
  </si>
  <si>
    <t>Ieva&amp;Co</t>
  </si>
  <si>
    <t>Gunta Jurča</t>
  </si>
  <si>
    <t>Ieva Štauere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</si>
</sst>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2</v>
      </c>
      <c r="E4" s="12">
        <v>3</v>
      </c>
      <c r="F4" s="12"/>
      <c r="G4" s="12">
        <v>2</v>
      </c>
      <c r="H4" s="12">
        <v>2</v>
      </c>
      <c r="I4" s="12"/>
      <c r="J4" s="12">
        <v>2</v>
      </c>
      <c r="K4" s="12" t="s">
        <v>37</v>
      </c>
      <c r="L4" s="13">
        <f>SUM(D4:K4)</f>
        <v>11</v>
      </c>
    </row>
    <row r="5" spans="1:12" s="6" customFormat="1" ht="26.25">
      <c r="A5" s="4"/>
      <c r="B5" s="11" t="s">
        <v>17</v>
      </c>
      <c r="C5" s="11" t="s">
        <v>2</v>
      </c>
      <c r="D5" s="12"/>
      <c r="E5" s="12"/>
      <c r="F5" s="12">
        <v>1</v>
      </c>
      <c r="G5" s="12"/>
      <c r="H5" s="12"/>
      <c r="I5" s="12">
        <v>1</v>
      </c>
      <c r="J5" s="12"/>
      <c r="K5" s="12" t="s">
        <v>37</v>
      </c>
      <c r="L5" s="13">
        <f>SUM(D5:K5)</f>
        <v>2</v>
      </c>
    </row>
    <row r="6" ht="15"/>
    <row r="7" spans="1:12" s="6" customFormat="1" ht="26.25">
      <c r="A7" s="4" t="s">
        <v>43</v>
      </c>
      <c r="B7" s="11" t="s">
        <v>35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3</v>
      </c>
      <c r="K7" s="12">
        <v>0</v>
      </c>
      <c r="L7" s="13">
        <f>SUM(D7:K7)</f>
        <v>5</v>
      </c>
    </row>
    <row r="8" spans="1:12" s="6" customFormat="1" ht="26.25">
      <c r="A8" s="4"/>
      <c r="B8" s="11" t="s">
        <v>54</v>
      </c>
      <c r="C8" s="11" t="s">
        <v>2</v>
      </c>
      <c r="D8" s="12">
        <v>3</v>
      </c>
      <c r="E8" s="12">
        <v>2</v>
      </c>
      <c r="F8" s="12"/>
      <c r="G8" s="12">
        <v>2</v>
      </c>
      <c r="H8" s="12">
        <v>2</v>
      </c>
      <c r="I8" s="12"/>
      <c r="J8" s="12"/>
      <c r="K8" s="12">
        <v>0</v>
      </c>
      <c r="L8" s="13">
        <f>SUM(D8:K8)</f>
        <v>9</v>
      </c>
    </row>
    <row r="9" ht="15"/>
    <row r="10" spans="1:12" s="6" customFormat="1" ht="26.25">
      <c r="A10" s="4"/>
      <c r="B10" s="11" t="s">
        <v>8</v>
      </c>
      <c r="C10" s="11"/>
      <c r="D10" s="12"/>
      <c r="E10" s="12"/>
      <c r="F10" s="12"/>
      <c r="G10" s="12">
        <v>1</v>
      </c>
      <c r="H10" s="12">
        <v>1</v>
      </c>
      <c r="I10" s="12"/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2</v>
      </c>
      <c r="D11" s="12">
        <v>2</v>
      </c>
      <c r="E11" s="12">
        <v>1</v>
      </c>
      <c r="F11" s="12">
        <v>1</v>
      </c>
      <c r="G11" s="12"/>
      <c r="H11" s="12"/>
      <c r="I11" s="12">
        <v>1</v>
      </c>
      <c r="J11" s="12"/>
      <c r="K11" s="12"/>
      <c r="L11" s="13">
        <f>SUM(D11:K11)</f>
        <v>5</v>
      </c>
    </row>
    <row r="12" ht="15"/>
    <row r="13" spans="1:12" s="6" customFormat="1" ht="26.25">
      <c r="A13" s="4" t="s">
        <v>40</v>
      </c>
      <c r="B13" s="11" t="s">
        <v>35</v>
      </c>
      <c r="C13" s="11"/>
      <c r="D13" s="12">
        <v>2</v>
      </c>
      <c r="E13" s="12">
        <v>1</v>
      </c>
      <c r="F13" s="12">
        <v>1</v>
      </c>
      <c r="G13" s="12">
        <v>1</v>
      </c>
      <c r="H13" s="12"/>
      <c r="I13" s="12">
        <v>3</v>
      </c>
      <c r="J13" s="12">
        <v>1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8</v>
      </c>
      <c r="C14" s="11" t="s">
        <v>2</v>
      </c>
      <c r="D14" s="12"/>
      <c r="E14" s="12"/>
      <c r="F14" s="12"/>
      <c r="G14" s="12"/>
      <c r="H14" s="12">
        <v>2</v>
      </c>
      <c r="I14" s="12"/>
      <c r="J14" s="12"/>
      <c r="K14" s="12" t="s">
        <v>37</v>
      </c>
      <c r="L14" s="13">
        <f>SUM(D14:K14)</f>
        <v>2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2" t="s">
        <v>5</v>
      </c>
      <c r="F17" s="22"/>
      <c r="G17" s="23" t="s">
        <v>6</v>
      </c>
      <c r="H17" s="23"/>
      <c r="I17" s="22" t="s">
        <v>7</v>
      </c>
      <c r="J17" s="22"/>
      <c r="K17" s="22" t="s">
        <v>3</v>
      </c>
      <c r="L17" s="22"/>
    </row>
    <row r="18" spans="1:13" s="3" customFormat="1" ht="26.25">
      <c r="A18" s="15">
        <v>1</v>
      </c>
      <c r="B18" s="11" t="s">
        <v>13</v>
      </c>
      <c r="C18" s="17">
        <f aca="true" t="shared" si="0" ref="C18:C25">SUM(E18:J18)</f>
        <v>2</v>
      </c>
      <c r="D18" s="18"/>
      <c r="E18" s="17">
        <v>2</v>
      </c>
      <c r="F18" s="18"/>
      <c r="G18" s="17"/>
      <c r="H18" s="18"/>
      <c r="I18" s="17"/>
      <c r="J18" s="18"/>
      <c r="K18" s="19">
        <f aca="true" t="shared" si="1" ref="K18:K25">E18*3+G18*1+I18*0</f>
        <v>6</v>
      </c>
      <c r="L18" s="20"/>
      <c r="M18" s="7"/>
    </row>
    <row r="19" spans="1:13" s="3" customFormat="1" ht="26.25">
      <c r="A19" s="15">
        <v>2</v>
      </c>
      <c r="B19" s="11" t="s">
        <v>12</v>
      </c>
      <c r="C19" s="17">
        <f t="shared" si="0"/>
        <v>2</v>
      </c>
      <c r="D19" s="18"/>
      <c r="E19" s="17">
        <v>1</v>
      </c>
      <c r="F19" s="18"/>
      <c r="G19" s="17"/>
      <c r="H19" s="18"/>
      <c r="I19" s="17">
        <v>1</v>
      </c>
      <c r="J19" s="18"/>
      <c r="K19" s="19">
        <f t="shared" si="1"/>
        <v>3</v>
      </c>
      <c r="L19" s="20"/>
      <c r="M19" s="7"/>
    </row>
    <row r="20" spans="1:13" s="3" customFormat="1" ht="26.25">
      <c r="A20" s="15">
        <v>2</v>
      </c>
      <c r="B20" s="11" t="s">
        <v>42</v>
      </c>
      <c r="C20" s="17">
        <f t="shared" si="0"/>
        <v>2</v>
      </c>
      <c r="D20" s="18"/>
      <c r="E20" s="17">
        <v>1</v>
      </c>
      <c r="F20" s="18"/>
      <c r="G20" s="17"/>
      <c r="H20" s="18"/>
      <c r="I20" s="17">
        <v>1</v>
      </c>
      <c r="J20" s="18"/>
      <c r="K20" s="19">
        <f t="shared" si="1"/>
        <v>3</v>
      </c>
      <c r="L20" s="20"/>
      <c r="M20" s="7"/>
    </row>
    <row r="21" spans="1:13" s="3" customFormat="1" ht="26.25">
      <c r="A21" s="15">
        <v>4</v>
      </c>
      <c r="B21" s="11" t="s">
        <v>54</v>
      </c>
      <c r="C21" s="17">
        <f t="shared" si="0"/>
        <v>2</v>
      </c>
      <c r="D21" s="18"/>
      <c r="E21" s="17">
        <v>2</v>
      </c>
      <c r="F21" s="18"/>
      <c r="G21" s="17"/>
      <c r="H21" s="18"/>
      <c r="I21" s="17"/>
      <c r="J21" s="18"/>
      <c r="K21" s="19">
        <f t="shared" si="1"/>
        <v>6</v>
      </c>
      <c r="L21" s="20"/>
      <c r="M21" s="7"/>
    </row>
    <row r="22" spans="1:13" s="3" customFormat="1" ht="26.25">
      <c r="A22" s="15">
        <v>5</v>
      </c>
      <c r="B22" s="11" t="s">
        <v>35</v>
      </c>
      <c r="C22" s="17">
        <f>SUM(E22:J22)</f>
        <v>2</v>
      </c>
      <c r="D22" s="18"/>
      <c r="E22" s="17">
        <v>1</v>
      </c>
      <c r="F22" s="18"/>
      <c r="G22" s="17"/>
      <c r="H22" s="18"/>
      <c r="I22" s="17">
        <v>1</v>
      </c>
      <c r="J22" s="18"/>
      <c r="K22" s="19">
        <f>E22*3+G22*1+I22*0</f>
        <v>3</v>
      </c>
      <c r="L22" s="20"/>
      <c r="M22" s="7"/>
    </row>
    <row r="23" spans="1:13" s="3" customFormat="1" ht="26.25">
      <c r="A23" s="15">
        <v>6</v>
      </c>
      <c r="B23" s="11" t="s">
        <v>17</v>
      </c>
      <c r="C23" s="17">
        <f t="shared" si="0"/>
        <v>2</v>
      </c>
      <c r="D23" s="18"/>
      <c r="E23" s="17"/>
      <c r="F23" s="18"/>
      <c r="G23" s="17">
        <v>1</v>
      </c>
      <c r="H23" s="18"/>
      <c r="I23" s="17">
        <v>1</v>
      </c>
      <c r="J23" s="18"/>
      <c r="K23" s="19">
        <f t="shared" si="1"/>
        <v>1</v>
      </c>
      <c r="L23" s="20"/>
      <c r="M23" s="7"/>
    </row>
    <row r="24" spans="1:13" s="3" customFormat="1" ht="26.25">
      <c r="A24" s="15">
        <v>6</v>
      </c>
      <c r="B24" s="11" t="s">
        <v>8</v>
      </c>
      <c r="C24" s="17">
        <f>SUM(E24:J24)</f>
        <v>2</v>
      </c>
      <c r="D24" s="18"/>
      <c r="E24" s="17"/>
      <c r="F24" s="18"/>
      <c r="G24" s="17">
        <v>1</v>
      </c>
      <c r="H24" s="18"/>
      <c r="I24" s="17">
        <v>1</v>
      </c>
      <c r="J24" s="18"/>
      <c r="K24" s="19">
        <f>E24*3+G24*1+I24*0</f>
        <v>1</v>
      </c>
      <c r="L24" s="20"/>
      <c r="M24" s="7"/>
    </row>
    <row r="25" spans="1:13" s="3" customFormat="1" ht="26.25">
      <c r="A25" s="15">
        <v>8</v>
      </c>
      <c r="B25" s="11" t="s">
        <v>30</v>
      </c>
      <c r="C25" s="17">
        <f t="shared" si="0"/>
        <v>2</v>
      </c>
      <c r="D25" s="18"/>
      <c r="E25" s="17"/>
      <c r="F25" s="18"/>
      <c r="G25" s="17"/>
      <c r="H25" s="18"/>
      <c r="I25" s="17">
        <v>2</v>
      </c>
      <c r="J25" s="18"/>
      <c r="K25" s="19">
        <f t="shared" si="1"/>
        <v>0</v>
      </c>
      <c r="L25" s="20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7">
        <f aca="true" t="shared" si="2" ref="C27:C59">SUM(E27:J27)</f>
        <v>2</v>
      </c>
      <c r="D27" s="18"/>
      <c r="E27" s="17">
        <v>2</v>
      </c>
      <c r="F27" s="18"/>
      <c r="G27" s="17"/>
      <c r="H27" s="18"/>
      <c r="I27" s="17"/>
      <c r="J27" s="18"/>
      <c r="K27" s="19">
        <f aca="true" t="shared" si="3" ref="K27:K59">E27*3+G27*1+I27*0</f>
        <v>6</v>
      </c>
      <c r="L27" s="20"/>
      <c r="M27" s="7"/>
    </row>
    <row r="28" spans="1:13" s="3" customFormat="1" ht="26.25">
      <c r="A28" s="15">
        <v>1</v>
      </c>
      <c r="B28" s="16" t="s">
        <v>51</v>
      </c>
      <c r="C28" s="17">
        <f t="shared" si="2"/>
        <v>2</v>
      </c>
      <c r="D28" s="18"/>
      <c r="E28" s="17">
        <v>2</v>
      </c>
      <c r="F28" s="18"/>
      <c r="G28" s="17"/>
      <c r="H28" s="18"/>
      <c r="I28" s="17"/>
      <c r="J28" s="18"/>
      <c r="K28" s="19">
        <f t="shared" si="3"/>
        <v>6</v>
      </c>
      <c r="L28" s="20"/>
      <c r="M28" s="7"/>
    </row>
    <row r="29" spans="1:13" s="3" customFormat="1" ht="26.25">
      <c r="A29" s="15">
        <v>1</v>
      </c>
      <c r="B29" s="16" t="s">
        <v>10</v>
      </c>
      <c r="C29" s="17">
        <f t="shared" si="2"/>
        <v>2</v>
      </c>
      <c r="D29" s="18"/>
      <c r="E29" s="17">
        <v>2</v>
      </c>
      <c r="F29" s="18"/>
      <c r="G29" s="17"/>
      <c r="H29" s="18"/>
      <c r="I29" s="17"/>
      <c r="J29" s="18"/>
      <c r="K29" s="19">
        <f t="shared" si="3"/>
        <v>6</v>
      </c>
      <c r="L29" s="20"/>
      <c r="M29" s="7"/>
    </row>
    <row r="30" spans="1:13" s="3" customFormat="1" ht="26.25">
      <c r="A30" s="15">
        <v>1</v>
      </c>
      <c r="B30" s="16" t="s">
        <v>11</v>
      </c>
      <c r="C30" s="17">
        <f t="shared" si="2"/>
        <v>2</v>
      </c>
      <c r="D30" s="18"/>
      <c r="E30" s="17">
        <v>2</v>
      </c>
      <c r="F30" s="18"/>
      <c r="G30" s="17"/>
      <c r="H30" s="18"/>
      <c r="I30" s="17"/>
      <c r="J30" s="18"/>
      <c r="K30" s="19">
        <f t="shared" si="3"/>
        <v>6</v>
      </c>
      <c r="L30" s="20"/>
      <c r="M30" s="7"/>
    </row>
    <row r="31" spans="1:13" s="3" customFormat="1" ht="26.25">
      <c r="A31" s="15">
        <v>1</v>
      </c>
      <c r="B31" s="16" t="s">
        <v>49</v>
      </c>
      <c r="C31" s="17">
        <f>SUM(E31:J31)</f>
        <v>2</v>
      </c>
      <c r="D31" s="18"/>
      <c r="E31" s="17">
        <v>2</v>
      </c>
      <c r="F31" s="18"/>
      <c r="G31" s="17"/>
      <c r="H31" s="18"/>
      <c r="I31" s="17"/>
      <c r="J31" s="18"/>
      <c r="K31" s="19">
        <f>E31*3+G31*1+I31*0</f>
        <v>6</v>
      </c>
      <c r="L31" s="20"/>
      <c r="M31" s="7"/>
    </row>
    <row r="32" spans="1:13" s="3" customFormat="1" ht="26.25">
      <c r="A32" s="15">
        <v>1</v>
      </c>
      <c r="B32" s="16" t="s">
        <v>31</v>
      </c>
      <c r="C32" s="17">
        <f>SUM(E32:J32)</f>
        <v>2</v>
      </c>
      <c r="D32" s="18"/>
      <c r="E32" s="17">
        <v>2</v>
      </c>
      <c r="F32" s="18"/>
      <c r="G32" s="17"/>
      <c r="H32" s="18"/>
      <c r="I32" s="17"/>
      <c r="J32" s="18"/>
      <c r="K32" s="19">
        <f>E32*3+G32*1+I32*0</f>
        <v>6</v>
      </c>
      <c r="L32" s="20"/>
      <c r="M32" s="7"/>
    </row>
    <row r="33" spans="1:13" s="3" customFormat="1" ht="26.25">
      <c r="A33" s="15">
        <v>1</v>
      </c>
      <c r="B33" s="16" t="s">
        <v>55</v>
      </c>
      <c r="C33" s="17">
        <f>SUM(E33:J33)</f>
        <v>2</v>
      </c>
      <c r="D33" s="18"/>
      <c r="E33" s="17">
        <v>2</v>
      </c>
      <c r="F33" s="18"/>
      <c r="G33" s="17"/>
      <c r="H33" s="18"/>
      <c r="I33" s="17"/>
      <c r="J33" s="18"/>
      <c r="K33" s="19">
        <f>E33*3+G33*1+I33*0</f>
        <v>6</v>
      </c>
      <c r="L33" s="20"/>
      <c r="M33" s="7"/>
    </row>
    <row r="34" spans="1:13" s="3" customFormat="1" ht="26.25">
      <c r="A34" s="15">
        <v>1</v>
      </c>
      <c r="B34" s="16" t="s">
        <v>56</v>
      </c>
      <c r="C34" s="17">
        <f>SUM(E34:J34)</f>
        <v>2</v>
      </c>
      <c r="D34" s="18"/>
      <c r="E34" s="17">
        <v>2</v>
      </c>
      <c r="F34" s="18"/>
      <c r="G34" s="17"/>
      <c r="H34" s="18"/>
      <c r="I34" s="17"/>
      <c r="J34" s="18"/>
      <c r="K34" s="19">
        <f>E34*3+G34*1+I34*0</f>
        <v>6</v>
      </c>
      <c r="L34" s="20"/>
      <c r="M34" s="7"/>
    </row>
    <row r="35" spans="1:13" s="3" customFormat="1" ht="26.25">
      <c r="A35" s="15">
        <v>9</v>
      </c>
      <c r="B35" s="16" t="s">
        <v>26</v>
      </c>
      <c r="C35" s="17">
        <f t="shared" si="2"/>
        <v>2</v>
      </c>
      <c r="D35" s="18"/>
      <c r="E35" s="17">
        <v>1</v>
      </c>
      <c r="F35" s="18"/>
      <c r="G35" s="17"/>
      <c r="H35" s="18"/>
      <c r="I35" s="17">
        <v>1</v>
      </c>
      <c r="J35" s="18"/>
      <c r="K35" s="19">
        <f t="shared" si="3"/>
        <v>3</v>
      </c>
      <c r="L35" s="20"/>
      <c r="M35" s="7"/>
    </row>
    <row r="36" spans="1:13" s="3" customFormat="1" ht="26.25">
      <c r="A36" s="15">
        <v>9</v>
      </c>
      <c r="B36" s="16" t="s">
        <v>25</v>
      </c>
      <c r="C36" s="17">
        <f t="shared" si="2"/>
        <v>2</v>
      </c>
      <c r="D36" s="18"/>
      <c r="E36" s="17">
        <v>1</v>
      </c>
      <c r="F36" s="18"/>
      <c r="G36" s="17"/>
      <c r="H36" s="18"/>
      <c r="I36" s="17">
        <v>1</v>
      </c>
      <c r="J36" s="18"/>
      <c r="K36" s="19">
        <f t="shared" si="3"/>
        <v>3</v>
      </c>
      <c r="L36" s="20"/>
      <c r="M36" s="7"/>
    </row>
    <row r="37" spans="1:13" s="3" customFormat="1" ht="26.25">
      <c r="A37" s="15">
        <v>9</v>
      </c>
      <c r="B37" s="16" t="s">
        <v>34</v>
      </c>
      <c r="C37" s="17">
        <f t="shared" si="2"/>
        <v>2</v>
      </c>
      <c r="D37" s="18"/>
      <c r="E37" s="17">
        <v>1</v>
      </c>
      <c r="F37" s="18"/>
      <c r="G37" s="17"/>
      <c r="H37" s="18"/>
      <c r="I37" s="17">
        <v>1</v>
      </c>
      <c r="J37" s="18"/>
      <c r="K37" s="19">
        <f t="shared" si="3"/>
        <v>3</v>
      </c>
      <c r="L37" s="20"/>
      <c r="M37" s="7"/>
    </row>
    <row r="38" spans="1:13" s="3" customFormat="1" ht="26.25">
      <c r="A38" s="15">
        <v>9</v>
      </c>
      <c r="B38" s="16" t="s">
        <v>24</v>
      </c>
      <c r="C38" s="17">
        <f t="shared" si="2"/>
        <v>2</v>
      </c>
      <c r="D38" s="18"/>
      <c r="E38" s="17">
        <v>1</v>
      </c>
      <c r="F38" s="18"/>
      <c r="G38" s="17"/>
      <c r="H38" s="18"/>
      <c r="I38" s="17">
        <v>1</v>
      </c>
      <c r="J38" s="18"/>
      <c r="K38" s="19">
        <f t="shared" si="3"/>
        <v>3</v>
      </c>
      <c r="L38" s="20"/>
      <c r="M38" s="7"/>
    </row>
    <row r="39" spans="1:13" s="3" customFormat="1" ht="26.25">
      <c r="A39" s="15">
        <v>9</v>
      </c>
      <c r="B39" s="16" t="s">
        <v>46</v>
      </c>
      <c r="C39" s="17">
        <f t="shared" si="2"/>
        <v>2</v>
      </c>
      <c r="D39" s="18"/>
      <c r="E39" s="17">
        <v>1</v>
      </c>
      <c r="F39" s="18"/>
      <c r="G39" s="17"/>
      <c r="H39" s="18"/>
      <c r="I39" s="17">
        <v>1</v>
      </c>
      <c r="J39" s="18"/>
      <c r="K39" s="19">
        <f t="shared" si="3"/>
        <v>3</v>
      </c>
      <c r="L39" s="20"/>
      <c r="M39" s="7"/>
    </row>
    <row r="40" spans="1:13" s="3" customFormat="1" ht="26.25">
      <c r="A40" s="15">
        <v>9</v>
      </c>
      <c r="B40" s="16" t="s">
        <v>44</v>
      </c>
      <c r="C40" s="17">
        <f t="shared" si="2"/>
        <v>2</v>
      </c>
      <c r="D40" s="18"/>
      <c r="E40" s="17">
        <v>1</v>
      </c>
      <c r="F40" s="18"/>
      <c r="G40" s="17"/>
      <c r="H40" s="18"/>
      <c r="I40" s="17">
        <v>1</v>
      </c>
      <c r="J40" s="18"/>
      <c r="K40" s="19">
        <f t="shared" si="3"/>
        <v>3</v>
      </c>
      <c r="L40" s="20"/>
      <c r="M40" s="7"/>
    </row>
    <row r="41" spans="1:13" s="3" customFormat="1" ht="26.25">
      <c r="A41" s="15">
        <v>9</v>
      </c>
      <c r="B41" s="16" t="s">
        <v>45</v>
      </c>
      <c r="C41" s="17">
        <f t="shared" si="2"/>
        <v>2</v>
      </c>
      <c r="D41" s="18"/>
      <c r="E41" s="17">
        <v>1</v>
      </c>
      <c r="F41" s="18"/>
      <c r="G41" s="17"/>
      <c r="H41" s="18"/>
      <c r="I41" s="17">
        <v>1</v>
      </c>
      <c r="J41" s="18"/>
      <c r="K41" s="19">
        <f t="shared" si="3"/>
        <v>3</v>
      </c>
      <c r="L41" s="20"/>
      <c r="M41" s="7"/>
    </row>
    <row r="42" spans="1:13" s="3" customFormat="1" ht="26.25">
      <c r="A42" s="15">
        <v>9</v>
      </c>
      <c r="B42" s="16" t="s">
        <v>47</v>
      </c>
      <c r="C42" s="17">
        <f t="shared" si="2"/>
        <v>2</v>
      </c>
      <c r="D42" s="18"/>
      <c r="E42" s="17">
        <v>1</v>
      </c>
      <c r="F42" s="18"/>
      <c r="G42" s="17"/>
      <c r="H42" s="18"/>
      <c r="I42" s="17">
        <v>1</v>
      </c>
      <c r="J42" s="18"/>
      <c r="K42" s="19">
        <f t="shared" si="3"/>
        <v>3</v>
      </c>
      <c r="L42" s="20"/>
      <c r="M42" s="7"/>
    </row>
    <row r="43" spans="1:13" s="3" customFormat="1" ht="26.25">
      <c r="A43" s="15">
        <v>9</v>
      </c>
      <c r="B43" s="16" t="s">
        <v>36</v>
      </c>
      <c r="C43" s="17">
        <f>SUM(E43:J43)</f>
        <v>2</v>
      </c>
      <c r="D43" s="18"/>
      <c r="E43" s="17">
        <v>1</v>
      </c>
      <c r="F43" s="18"/>
      <c r="G43" s="17"/>
      <c r="H43" s="18"/>
      <c r="I43" s="17">
        <v>1</v>
      </c>
      <c r="J43" s="18"/>
      <c r="K43" s="19">
        <f>E43*3+G43*1+I43*0</f>
        <v>3</v>
      </c>
      <c r="L43" s="20"/>
      <c r="M43" s="7"/>
    </row>
    <row r="44" spans="1:13" s="3" customFormat="1" ht="26.25">
      <c r="A44" s="15">
        <v>9</v>
      </c>
      <c r="B44" s="16" t="s">
        <v>38</v>
      </c>
      <c r="C44" s="17">
        <f>SUM(E44:J44)</f>
        <v>2</v>
      </c>
      <c r="D44" s="18"/>
      <c r="E44" s="17">
        <v>1</v>
      </c>
      <c r="F44" s="18"/>
      <c r="G44" s="17"/>
      <c r="H44" s="18"/>
      <c r="I44" s="17">
        <v>1</v>
      </c>
      <c r="J44" s="18"/>
      <c r="K44" s="19">
        <f>E44*3+G44*1+I44*0</f>
        <v>3</v>
      </c>
      <c r="L44" s="20"/>
      <c r="M44" s="7"/>
    </row>
    <row r="45" spans="1:13" s="3" customFormat="1" ht="26.25">
      <c r="A45" s="15">
        <v>9</v>
      </c>
      <c r="B45" s="16" t="s">
        <v>41</v>
      </c>
      <c r="C45" s="17">
        <f>SUM(E45:J45)</f>
        <v>2</v>
      </c>
      <c r="D45" s="18"/>
      <c r="E45" s="17">
        <v>1</v>
      </c>
      <c r="F45" s="18"/>
      <c r="G45" s="17"/>
      <c r="H45" s="18"/>
      <c r="I45" s="17">
        <v>1</v>
      </c>
      <c r="J45" s="18"/>
      <c r="K45" s="19">
        <f>E45*3+G45*1+I45*0</f>
        <v>3</v>
      </c>
      <c r="L45" s="20"/>
      <c r="M45" s="7"/>
    </row>
    <row r="46" spans="1:13" s="3" customFormat="1" ht="26.25">
      <c r="A46" s="15">
        <v>9</v>
      </c>
      <c r="B46" s="16" t="s">
        <v>39</v>
      </c>
      <c r="C46" s="17">
        <f>SUM(E46:J46)</f>
        <v>2</v>
      </c>
      <c r="D46" s="18"/>
      <c r="E46" s="17">
        <v>1</v>
      </c>
      <c r="F46" s="18"/>
      <c r="G46" s="17"/>
      <c r="H46" s="18"/>
      <c r="I46" s="17">
        <v>1</v>
      </c>
      <c r="J46" s="18"/>
      <c r="K46" s="19">
        <f>E46*3+G46*1+I46*0</f>
        <v>3</v>
      </c>
      <c r="L46" s="20"/>
      <c r="M46" s="7"/>
    </row>
    <row r="47" spans="1:13" s="3" customFormat="1" ht="26.25">
      <c r="A47" s="15">
        <v>21</v>
      </c>
      <c r="B47" s="16" t="s">
        <v>20</v>
      </c>
      <c r="C47" s="17">
        <f t="shared" si="2"/>
        <v>1</v>
      </c>
      <c r="D47" s="18"/>
      <c r="E47" s="17"/>
      <c r="F47" s="18"/>
      <c r="G47" s="17">
        <v>1</v>
      </c>
      <c r="H47" s="18"/>
      <c r="I47" s="17"/>
      <c r="J47" s="18"/>
      <c r="K47" s="19">
        <f t="shared" si="3"/>
        <v>1</v>
      </c>
      <c r="L47" s="20"/>
      <c r="M47" s="7"/>
    </row>
    <row r="48" spans="1:13" s="3" customFormat="1" ht="26.25">
      <c r="A48" s="15">
        <v>22</v>
      </c>
      <c r="B48" s="16" t="s">
        <v>18</v>
      </c>
      <c r="C48" s="17">
        <f aca="true" t="shared" si="4" ref="C48:C55">SUM(E48:J48)</f>
        <v>2</v>
      </c>
      <c r="D48" s="18"/>
      <c r="E48" s="17"/>
      <c r="F48" s="18"/>
      <c r="G48" s="17">
        <v>1</v>
      </c>
      <c r="H48" s="18"/>
      <c r="I48" s="17">
        <v>1</v>
      </c>
      <c r="J48" s="18"/>
      <c r="K48" s="19">
        <f aca="true" t="shared" si="5" ref="K48:K55">E48*3+G48*1+I48*0</f>
        <v>1</v>
      </c>
      <c r="L48" s="20"/>
      <c r="M48" s="7"/>
    </row>
    <row r="49" spans="1:13" s="3" customFormat="1" ht="26.25">
      <c r="A49" s="15">
        <v>22</v>
      </c>
      <c r="B49" s="16" t="s">
        <v>29</v>
      </c>
      <c r="C49" s="17">
        <f t="shared" si="4"/>
        <v>2</v>
      </c>
      <c r="D49" s="18"/>
      <c r="E49" s="17"/>
      <c r="F49" s="18"/>
      <c r="G49" s="17">
        <v>1</v>
      </c>
      <c r="H49" s="18"/>
      <c r="I49" s="17">
        <v>1</v>
      </c>
      <c r="J49" s="18"/>
      <c r="K49" s="19">
        <f t="shared" si="5"/>
        <v>1</v>
      </c>
      <c r="L49" s="20"/>
      <c r="M49" s="7"/>
    </row>
    <row r="50" spans="1:13" s="3" customFormat="1" ht="26.25">
      <c r="A50" s="15">
        <v>22</v>
      </c>
      <c r="B50" s="16" t="s">
        <v>19</v>
      </c>
      <c r="C50" s="17">
        <f t="shared" si="4"/>
        <v>2</v>
      </c>
      <c r="D50" s="18"/>
      <c r="E50" s="17"/>
      <c r="F50" s="18"/>
      <c r="G50" s="17">
        <v>1</v>
      </c>
      <c r="H50" s="18"/>
      <c r="I50" s="17">
        <v>1</v>
      </c>
      <c r="J50" s="18"/>
      <c r="K50" s="19">
        <f t="shared" si="5"/>
        <v>1</v>
      </c>
      <c r="L50" s="20"/>
      <c r="M50" s="7"/>
    </row>
    <row r="51" spans="1:13" s="3" customFormat="1" ht="26.25">
      <c r="A51" s="15">
        <v>22</v>
      </c>
      <c r="B51" s="16" t="s">
        <v>32</v>
      </c>
      <c r="C51" s="17">
        <f t="shared" si="4"/>
        <v>2</v>
      </c>
      <c r="D51" s="18"/>
      <c r="E51" s="17"/>
      <c r="F51" s="18"/>
      <c r="G51" s="17">
        <v>1</v>
      </c>
      <c r="H51" s="18"/>
      <c r="I51" s="17">
        <v>1</v>
      </c>
      <c r="J51" s="18"/>
      <c r="K51" s="19">
        <f t="shared" si="5"/>
        <v>1</v>
      </c>
      <c r="L51" s="20"/>
      <c r="M51" s="7"/>
    </row>
    <row r="52" spans="1:13" s="3" customFormat="1" ht="26.25">
      <c r="A52" s="15">
        <v>22</v>
      </c>
      <c r="B52" s="16" t="s">
        <v>33</v>
      </c>
      <c r="C52" s="17">
        <f t="shared" si="4"/>
        <v>2</v>
      </c>
      <c r="D52" s="18"/>
      <c r="E52" s="17"/>
      <c r="F52" s="18"/>
      <c r="G52" s="17">
        <v>1</v>
      </c>
      <c r="H52" s="18"/>
      <c r="I52" s="17">
        <v>1</v>
      </c>
      <c r="J52" s="18"/>
      <c r="K52" s="19">
        <f t="shared" si="5"/>
        <v>1</v>
      </c>
      <c r="L52" s="20"/>
      <c r="M52" s="7"/>
    </row>
    <row r="53" spans="1:13" s="3" customFormat="1" ht="26.25">
      <c r="A53" s="15">
        <v>22</v>
      </c>
      <c r="B53" s="16" t="s">
        <v>27</v>
      </c>
      <c r="C53" s="17">
        <f t="shared" si="4"/>
        <v>2</v>
      </c>
      <c r="D53" s="18"/>
      <c r="E53" s="17"/>
      <c r="F53" s="18"/>
      <c r="G53" s="17">
        <v>1</v>
      </c>
      <c r="H53" s="18"/>
      <c r="I53" s="17">
        <v>1</v>
      </c>
      <c r="J53" s="18"/>
      <c r="K53" s="19">
        <f t="shared" si="5"/>
        <v>1</v>
      </c>
      <c r="L53" s="20"/>
      <c r="M53" s="7"/>
    </row>
    <row r="54" spans="1:13" s="3" customFormat="1" ht="26.25">
      <c r="A54" s="15">
        <v>22</v>
      </c>
      <c r="B54" s="16" t="s">
        <v>28</v>
      </c>
      <c r="C54" s="17">
        <f t="shared" si="4"/>
        <v>2</v>
      </c>
      <c r="D54" s="18"/>
      <c r="E54" s="17"/>
      <c r="F54" s="18"/>
      <c r="G54" s="17">
        <v>1</v>
      </c>
      <c r="H54" s="18"/>
      <c r="I54" s="17">
        <v>1</v>
      </c>
      <c r="J54" s="18"/>
      <c r="K54" s="19">
        <f t="shared" si="5"/>
        <v>1</v>
      </c>
      <c r="L54" s="20"/>
      <c r="M54" s="7"/>
    </row>
    <row r="55" spans="1:13" s="3" customFormat="1" ht="26.25">
      <c r="A55" s="15">
        <v>29</v>
      </c>
      <c r="B55" s="16" t="s">
        <v>14</v>
      </c>
      <c r="C55" s="17">
        <f t="shared" si="4"/>
        <v>1</v>
      </c>
      <c r="D55" s="18"/>
      <c r="E55" s="17"/>
      <c r="F55" s="18"/>
      <c r="G55" s="17"/>
      <c r="H55" s="18"/>
      <c r="I55" s="17">
        <v>1</v>
      </c>
      <c r="J55" s="18"/>
      <c r="K55" s="19">
        <f t="shared" si="5"/>
        <v>0</v>
      </c>
      <c r="L55" s="20"/>
      <c r="M55" s="7"/>
    </row>
    <row r="56" spans="1:13" s="3" customFormat="1" ht="26.25">
      <c r="A56" s="15">
        <v>30</v>
      </c>
      <c r="B56" s="16" t="s">
        <v>22</v>
      </c>
      <c r="C56" s="17">
        <f t="shared" si="2"/>
        <v>2</v>
      </c>
      <c r="D56" s="18"/>
      <c r="E56" s="17"/>
      <c r="F56" s="18"/>
      <c r="G56" s="17"/>
      <c r="H56" s="18"/>
      <c r="I56" s="17">
        <v>2</v>
      </c>
      <c r="J56" s="18"/>
      <c r="K56" s="19">
        <f t="shared" si="3"/>
        <v>0</v>
      </c>
      <c r="L56" s="20"/>
      <c r="M56" s="7"/>
    </row>
    <row r="57" spans="1:13" s="3" customFormat="1" ht="26.25">
      <c r="A57" s="15">
        <v>30</v>
      </c>
      <c r="B57" s="16" t="s">
        <v>23</v>
      </c>
      <c r="C57" s="17">
        <f t="shared" si="2"/>
        <v>2</v>
      </c>
      <c r="D57" s="18"/>
      <c r="E57" s="17"/>
      <c r="F57" s="18"/>
      <c r="G57" s="17"/>
      <c r="H57" s="18"/>
      <c r="I57" s="17">
        <v>2</v>
      </c>
      <c r="J57" s="18"/>
      <c r="K57" s="19">
        <f t="shared" si="3"/>
        <v>0</v>
      </c>
      <c r="L57" s="20"/>
      <c r="M57" s="7"/>
    </row>
    <row r="58" spans="1:13" s="3" customFormat="1" ht="26.25">
      <c r="A58" s="15">
        <v>30</v>
      </c>
      <c r="B58" s="16" t="s">
        <v>21</v>
      </c>
      <c r="C58" s="17">
        <f t="shared" si="2"/>
        <v>2</v>
      </c>
      <c r="D58" s="18"/>
      <c r="E58" s="17"/>
      <c r="F58" s="18"/>
      <c r="G58" s="17"/>
      <c r="H58" s="18"/>
      <c r="I58" s="17">
        <v>2</v>
      </c>
      <c r="J58" s="18"/>
      <c r="K58" s="19">
        <f t="shared" si="3"/>
        <v>0</v>
      </c>
      <c r="L58" s="20"/>
      <c r="M58" s="7"/>
    </row>
    <row r="59" spans="1:13" s="3" customFormat="1" ht="26.25">
      <c r="A59" s="15">
        <v>30</v>
      </c>
      <c r="B59" s="16" t="s">
        <v>48</v>
      </c>
      <c r="C59" s="17">
        <f t="shared" si="2"/>
        <v>2</v>
      </c>
      <c r="D59" s="18"/>
      <c r="E59" s="17"/>
      <c r="F59" s="18"/>
      <c r="G59" s="17"/>
      <c r="H59" s="18"/>
      <c r="I59" s="17">
        <v>2</v>
      </c>
      <c r="J59" s="18"/>
      <c r="K59" s="19">
        <f t="shared" si="3"/>
        <v>0</v>
      </c>
      <c r="L59" s="20"/>
      <c r="M59" s="7"/>
    </row>
  </sheetData>
  <sheetProtection/>
  <mergeCells count="210"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21:D21"/>
    <mergeCell ref="E21:F21"/>
    <mergeCell ref="G21:H21"/>
    <mergeCell ref="I21:J21"/>
    <mergeCell ref="K21:L21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47:D47"/>
    <mergeCell ref="E47:F47"/>
    <mergeCell ref="G47:H47"/>
    <mergeCell ref="I47:J47"/>
    <mergeCell ref="K47:L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12</v>
      </c>
      <c r="C4" s="11" t="s">
        <v>2</v>
      </c>
      <c r="D4" s="12">
        <v>1</v>
      </c>
      <c r="E4" s="12"/>
      <c r="F4" s="12"/>
      <c r="G4" s="12"/>
      <c r="H4" s="12">
        <v>1</v>
      </c>
      <c r="I4" s="12"/>
      <c r="J4" s="12"/>
      <c r="K4" s="12"/>
      <c r="L4" s="13">
        <f>SUM(D4:K4)</f>
        <v>2</v>
      </c>
    </row>
    <row r="5" spans="1:12" s="6" customFormat="1" ht="26.25">
      <c r="A5" s="4"/>
      <c r="B5" s="11" t="s">
        <v>13</v>
      </c>
      <c r="C5" s="11"/>
      <c r="D5" s="12"/>
      <c r="E5" s="12">
        <v>5</v>
      </c>
      <c r="F5" s="12">
        <v>3</v>
      </c>
      <c r="G5" s="12">
        <v>1</v>
      </c>
      <c r="H5" s="12"/>
      <c r="I5" s="12">
        <v>3</v>
      </c>
      <c r="J5" s="12">
        <v>1</v>
      </c>
      <c r="K5" s="12">
        <v>3</v>
      </c>
      <c r="L5" s="13">
        <f>SUM(D5:K5)</f>
        <v>16</v>
      </c>
    </row>
    <row r="6" ht="15"/>
    <row r="7" spans="1:12" s="6" customFormat="1" ht="26.25">
      <c r="A7" s="4" t="s">
        <v>16</v>
      </c>
      <c r="B7" s="11" t="s">
        <v>13</v>
      </c>
      <c r="C7" s="11" t="s">
        <v>2</v>
      </c>
      <c r="D7" s="12">
        <v>3</v>
      </c>
      <c r="E7" s="12"/>
      <c r="F7" s="12"/>
      <c r="G7" s="12">
        <v>5</v>
      </c>
      <c r="H7" s="12">
        <v>1</v>
      </c>
      <c r="I7" s="12"/>
      <c r="J7" s="12"/>
      <c r="K7" s="12" t="s">
        <v>37</v>
      </c>
      <c r="L7" s="13">
        <f>SUM(D7:K7)</f>
        <v>9</v>
      </c>
    </row>
    <row r="8" spans="1:12" s="6" customFormat="1" ht="26.25">
      <c r="A8" s="4"/>
      <c r="B8" s="11" t="s">
        <v>42</v>
      </c>
      <c r="C8" s="11"/>
      <c r="D8" s="12"/>
      <c r="E8" s="12">
        <v>3</v>
      </c>
      <c r="F8" s="12">
        <v>1</v>
      </c>
      <c r="G8" s="12"/>
      <c r="H8" s="12"/>
      <c r="I8" s="12">
        <v>2</v>
      </c>
      <c r="J8" s="12">
        <v>1</v>
      </c>
      <c r="K8" s="12" t="s">
        <v>37</v>
      </c>
      <c r="L8" s="13">
        <f>SUM(D8:K8)</f>
        <v>7</v>
      </c>
    </row>
    <row r="9" ht="15"/>
    <row r="10" spans="1:12" s="6" customFormat="1" ht="26.25">
      <c r="A10" s="4"/>
      <c r="B10" s="11" t="s">
        <v>30</v>
      </c>
      <c r="C10" s="11"/>
      <c r="D10" s="12">
        <v>1</v>
      </c>
      <c r="E10" s="12"/>
      <c r="F10" s="12">
        <v>1</v>
      </c>
      <c r="G10" s="12"/>
      <c r="H10" s="12"/>
      <c r="I10" s="12"/>
      <c r="J10" s="12"/>
      <c r="K10" s="12">
        <v>1</v>
      </c>
      <c r="L10" s="13">
        <f>SUM(D10:K10)</f>
        <v>3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/>
      <c r="G11" s="12">
        <v>1</v>
      </c>
      <c r="H11" s="12">
        <v>4</v>
      </c>
      <c r="I11" s="12">
        <v>2</v>
      </c>
      <c r="J11" s="12">
        <v>1</v>
      </c>
      <c r="K11" s="12"/>
      <c r="L11" s="13">
        <f>SUM(D11:K11)</f>
        <v>9</v>
      </c>
    </row>
    <row r="12" ht="15"/>
    <row r="13" spans="1:12" s="6" customFormat="1" ht="26.25">
      <c r="A13" s="4" t="s">
        <v>50</v>
      </c>
      <c r="B13" s="11" t="s">
        <v>42</v>
      </c>
      <c r="C13" s="11"/>
      <c r="D13" s="12"/>
      <c r="E13" s="12">
        <v>1</v>
      </c>
      <c r="F13" s="12">
        <v>2</v>
      </c>
      <c r="G13" s="12">
        <v>1</v>
      </c>
      <c r="H13" s="12"/>
      <c r="I13" s="12"/>
      <c r="J13" s="12"/>
      <c r="K13" s="12">
        <v>1</v>
      </c>
      <c r="L13" s="13">
        <f>SUM(D13:K13)</f>
        <v>5</v>
      </c>
    </row>
    <row r="14" spans="1:12" s="6" customFormat="1" ht="26.25">
      <c r="A14" s="4"/>
      <c r="B14" s="11" t="s">
        <v>30</v>
      </c>
      <c r="C14" s="11" t="s">
        <v>2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1</v>
      </c>
      <c r="K14" s="12"/>
      <c r="L14" s="13">
        <f>SUM(D14:K14)</f>
        <v>4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2" t="s">
        <v>5</v>
      </c>
      <c r="F17" s="22"/>
      <c r="G17" s="23" t="s">
        <v>6</v>
      </c>
      <c r="H17" s="23"/>
      <c r="I17" s="22" t="s">
        <v>7</v>
      </c>
      <c r="J17" s="22"/>
      <c r="K17" s="22" t="s">
        <v>3</v>
      </c>
      <c r="L17" s="22"/>
    </row>
    <row r="18" spans="1:13" s="3" customFormat="1" ht="26.25">
      <c r="A18" s="15">
        <v>1</v>
      </c>
      <c r="B18" s="11" t="s">
        <v>13</v>
      </c>
      <c r="C18" s="17">
        <f>SUM(E18:J18)</f>
        <v>2</v>
      </c>
      <c r="D18" s="18"/>
      <c r="E18" s="17">
        <v>2</v>
      </c>
      <c r="F18" s="18"/>
      <c r="G18" s="17"/>
      <c r="H18" s="18"/>
      <c r="I18" s="17"/>
      <c r="J18" s="18"/>
      <c r="K18" s="19">
        <f>E18*3+G18*1+I18*0</f>
        <v>6</v>
      </c>
      <c r="L18" s="20"/>
      <c r="M18" s="7"/>
    </row>
    <row r="19" spans="1:13" s="3" customFormat="1" ht="26.25">
      <c r="A19" s="15">
        <v>2</v>
      </c>
      <c r="B19" s="11" t="s">
        <v>12</v>
      </c>
      <c r="C19" s="17">
        <f>SUM(E19:J19)</f>
        <v>2</v>
      </c>
      <c r="D19" s="18"/>
      <c r="E19" s="17">
        <v>1</v>
      </c>
      <c r="F19" s="18"/>
      <c r="G19" s="17"/>
      <c r="H19" s="18"/>
      <c r="I19" s="17">
        <v>1</v>
      </c>
      <c r="J19" s="18"/>
      <c r="K19" s="19">
        <f>E19*3+G19*1+I19*0</f>
        <v>3</v>
      </c>
      <c r="L19" s="20"/>
      <c r="M19" s="7"/>
    </row>
    <row r="20" spans="1:13" s="3" customFormat="1" ht="26.25">
      <c r="A20" s="15">
        <v>2</v>
      </c>
      <c r="B20" s="11" t="s">
        <v>42</v>
      </c>
      <c r="C20" s="17">
        <f>SUM(E20:J20)</f>
        <v>2</v>
      </c>
      <c r="D20" s="18"/>
      <c r="E20" s="17">
        <v>1</v>
      </c>
      <c r="F20" s="18"/>
      <c r="G20" s="17"/>
      <c r="H20" s="18"/>
      <c r="I20" s="17">
        <v>1</v>
      </c>
      <c r="J20" s="18"/>
      <c r="K20" s="19">
        <f>E20*3+G20*1+I20*0</f>
        <v>3</v>
      </c>
      <c r="L20" s="20"/>
      <c r="M20" s="7"/>
    </row>
    <row r="21" spans="1:13" s="3" customFormat="1" ht="26.25">
      <c r="A21" s="15">
        <v>4</v>
      </c>
      <c r="B21" s="11" t="s">
        <v>30</v>
      </c>
      <c r="C21" s="17">
        <f>SUM(E21:J21)</f>
        <v>2</v>
      </c>
      <c r="D21" s="18"/>
      <c r="E21" s="17"/>
      <c r="F21" s="18"/>
      <c r="G21" s="17"/>
      <c r="H21" s="18"/>
      <c r="I21" s="17">
        <v>2</v>
      </c>
      <c r="J21" s="18"/>
      <c r="K21" s="19">
        <f>E21*3+G21*1+I21*0</f>
        <v>0</v>
      </c>
      <c r="L21" s="20"/>
      <c r="M21" s="7"/>
    </row>
    <row r="22" spans="1:14" s="3" customFormat="1" ht="26.25">
      <c r="A22" s="1"/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  <c r="M22" s="6"/>
      <c r="N22" s="1"/>
    </row>
    <row r="23" spans="1:13" s="3" customFormat="1" ht="26.25">
      <c r="A23" s="15">
        <v>1</v>
      </c>
      <c r="B23" s="16" t="s">
        <v>9</v>
      </c>
      <c r="C23" s="17">
        <f>SUM(E23:J23)</f>
        <v>2</v>
      </c>
      <c r="D23" s="18"/>
      <c r="E23" s="17">
        <v>2</v>
      </c>
      <c r="F23" s="18"/>
      <c r="G23" s="17"/>
      <c r="H23" s="18"/>
      <c r="I23" s="17"/>
      <c r="J23" s="18"/>
      <c r="K23" s="19">
        <f aca="true" t="shared" si="0" ref="K23:K38">E23*3+G23*1+I23*0</f>
        <v>6</v>
      </c>
      <c r="L23" s="20"/>
      <c r="M23" s="7"/>
    </row>
    <row r="24" spans="1:13" s="3" customFormat="1" ht="26.25">
      <c r="A24" s="15">
        <v>1</v>
      </c>
      <c r="B24" s="16" t="s">
        <v>51</v>
      </c>
      <c r="C24" s="17">
        <f aca="true" t="shared" si="1" ref="C24:C30">SUM(E24:J24)</f>
        <v>2</v>
      </c>
      <c r="D24" s="18"/>
      <c r="E24" s="17">
        <v>2</v>
      </c>
      <c r="F24" s="18"/>
      <c r="G24" s="17"/>
      <c r="H24" s="18"/>
      <c r="I24" s="17"/>
      <c r="J24" s="18"/>
      <c r="K24" s="19">
        <f t="shared" si="0"/>
        <v>6</v>
      </c>
      <c r="L24" s="20"/>
      <c r="M24" s="7"/>
    </row>
    <row r="25" spans="1:13" s="3" customFormat="1" ht="26.25">
      <c r="A25" s="15">
        <v>1</v>
      </c>
      <c r="B25" s="16" t="s">
        <v>10</v>
      </c>
      <c r="C25" s="17">
        <f t="shared" si="1"/>
        <v>2</v>
      </c>
      <c r="D25" s="18"/>
      <c r="E25" s="17">
        <v>2</v>
      </c>
      <c r="F25" s="18"/>
      <c r="G25" s="17"/>
      <c r="H25" s="18"/>
      <c r="I25" s="17"/>
      <c r="J25" s="18"/>
      <c r="K25" s="19">
        <f t="shared" si="0"/>
        <v>6</v>
      </c>
      <c r="L25" s="20"/>
      <c r="M25" s="7"/>
    </row>
    <row r="26" spans="1:13" s="3" customFormat="1" ht="26.25">
      <c r="A26" s="15">
        <v>1</v>
      </c>
      <c r="B26" s="16" t="s">
        <v>11</v>
      </c>
      <c r="C26" s="17">
        <f t="shared" si="1"/>
        <v>2</v>
      </c>
      <c r="D26" s="18"/>
      <c r="E26" s="17">
        <v>2</v>
      </c>
      <c r="F26" s="18"/>
      <c r="G26" s="17"/>
      <c r="H26" s="18"/>
      <c r="I26" s="17"/>
      <c r="J26" s="18"/>
      <c r="K26" s="19">
        <f t="shared" si="0"/>
        <v>6</v>
      </c>
      <c r="L26" s="20"/>
      <c r="M26" s="7"/>
    </row>
    <row r="27" spans="1:13" s="3" customFormat="1" ht="26.25">
      <c r="A27" s="15">
        <v>5</v>
      </c>
      <c r="B27" s="16" t="s">
        <v>26</v>
      </c>
      <c r="C27" s="17">
        <f t="shared" si="1"/>
        <v>2</v>
      </c>
      <c r="D27" s="18"/>
      <c r="E27" s="17">
        <v>1</v>
      </c>
      <c r="F27" s="18"/>
      <c r="G27" s="17"/>
      <c r="H27" s="18"/>
      <c r="I27" s="17">
        <v>1</v>
      </c>
      <c r="J27" s="18"/>
      <c r="K27" s="19">
        <f t="shared" si="0"/>
        <v>3</v>
      </c>
      <c r="L27" s="20"/>
      <c r="M27" s="7"/>
    </row>
    <row r="28" spans="1:13" s="3" customFormat="1" ht="26.25">
      <c r="A28" s="15">
        <v>5</v>
      </c>
      <c r="B28" s="16" t="s">
        <v>25</v>
      </c>
      <c r="C28" s="17">
        <f t="shared" si="1"/>
        <v>2</v>
      </c>
      <c r="D28" s="18"/>
      <c r="E28" s="17">
        <v>1</v>
      </c>
      <c r="F28" s="18"/>
      <c r="G28" s="17"/>
      <c r="H28" s="18"/>
      <c r="I28" s="17">
        <v>1</v>
      </c>
      <c r="J28" s="18"/>
      <c r="K28" s="19">
        <f t="shared" si="0"/>
        <v>3</v>
      </c>
      <c r="L28" s="20"/>
      <c r="M28" s="7"/>
    </row>
    <row r="29" spans="1:13" s="3" customFormat="1" ht="26.25">
      <c r="A29" s="15">
        <v>5</v>
      </c>
      <c r="B29" s="16" t="s">
        <v>34</v>
      </c>
      <c r="C29" s="17">
        <f t="shared" si="1"/>
        <v>2</v>
      </c>
      <c r="D29" s="18"/>
      <c r="E29" s="17">
        <v>1</v>
      </c>
      <c r="F29" s="18"/>
      <c r="G29" s="17"/>
      <c r="H29" s="18"/>
      <c r="I29" s="17">
        <v>1</v>
      </c>
      <c r="J29" s="18"/>
      <c r="K29" s="19">
        <f t="shared" si="0"/>
        <v>3</v>
      </c>
      <c r="L29" s="20"/>
      <c r="M29" s="7"/>
    </row>
    <row r="30" spans="1:13" s="3" customFormat="1" ht="26.25">
      <c r="A30" s="15">
        <v>5</v>
      </c>
      <c r="B30" s="16" t="s">
        <v>24</v>
      </c>
      <c r="C30" s="17">
        <f t="shared" si="1"/>
        <v>2</v>
      </c>
      <c r="D30" s="18"/>
      <c r="E30" s="17">
        <v>1</v>
      </c>
      <c r="F30" s="18"/>
      <c r="G30" s="17"/>
      <c r="H30" s="18"/>
      <c r="I30" s="17">
        <v>1</v>
      </c>
      <c r="J30" s="18"/>
      <c r="K30" s="19">
        <f t="shared" si="0"/>
        <v>3</v>
      </c>
      <c r="L30" s="20"/>
      <c r="M30" s="7"/>
    </row>
    <row r="31" spans="1:13" s="3" customFormat="1" ht="26.25">
      <c r="A31" s="15">
        <v>5</v>
      </c>
      <c r="B31" s="16" t="s">
        <v>46</v>
      </c>
      <c r="C31" s="17">
        <f aca="true" t="shared" si="2" ref="C31:C38">SUM(E31:J31)</f>
        <v>2</v>
      </c>
      <c r="D31" s="18"/>
      <c r="E31" s="17">
        <v>1</v>
      </c>
      <c r="F31" s="18"/>
      <c r="G31" s="17"/>
      <c r="H31" s="18"/>
      <c r="I31" s="17">
        <v>1</v>
      </c>
      <c r="J31" s="18"/>
      <c r="K31" s="19">
        <f t="shared" si="0"/>
        <v>3</v>
      </c>
      <c r="L31" s="20"/>
      <c r="M31" s="7"/>
    </row>
    <row r="32" spans="1:13" s="3" customFormat="1" ht="26.25">
      <c r="A32" s="15">
        <v>5</v>
      </c>
      <c r="B32" s="16" t="s">
        <v>44</v>
      </c>
      <c r="C32" s="17">
        <f t="shared" si="2"/>
        <v>2</v>
      </c>
      <c r="D32" s="18"/>
      <c r="E32" s="17">
        <v>1</v>
      </c>
      <c r="F32" s="18"/>
      <c r="G32" s="17"/>
      <c r="H32" s="18"/>
      <c r="I32" s="17">
        <v>1</v>
      </c>
      <c r="J32" s="18"/>
      <c r="K32" s="19">
        <f t="shared" si="0"/>
        <v>3</v>
      </c>
      <c r="L32" s="20"/>
      <c r="M32" s="7"/>
    </row>
    <row r="33" spans="1:13" s="3" customFormat="1" ht="26.25">
      <c r="A33" s="15">
        <v>5</v>
      </c>
      <c r="B33" s="16" t="s">
        <v>45</v>
      </c>
      <c r="C33" s="17">
        <f t="shared" si="2"/>
        <v>2</v>
      </c>
      <c r="D33" s="18"/>
      <c r="E33" s="17">
        <v>1</v>
      </c>
      <c r="F33" s="18"/>
      <c r="G33" s="17"/>
      <c r="H33" s="18"/>
      <c r="I33" s="17">
        <v>1</v>
      </c>
      <c r="J33" s="18"/>
      <c r="K33" s="19">
        <f t="shared" si="0"/>
        <v>3</v>
      </c>
      <c r="L33" s="20"/>
      <c r="M33" s="7"/>
    </row>
    <row r="34" spans="1:13" s="3" customFormat="1" ht="26.25">
      <c r="A34" s="15">
        <v>5</v>
      </c>
      <c r="B34" s="16" t="s">
        <v>47</v>
      </c>
      <c r="C34" s="17">
        <f t="shared" si="2"/>
        <v>2</v>
      </c>
      <c r="D34" s="18"/>
      <c r="E34" s="17">
        <v>1</v>
      </c>
      <c r="F34" s="18"/>
      <c r="G34" s="17"/>
      <c r="H34" s="18"/>
      <c r="I34" s="17">
        <v>1</v>
      </c>
      <c r="J34" s="18"/>
      <c r="K34" s="19">
        <f t="shared" si="0"/>
        <v>3</v>
      </c>
      <c r="L34" s="20"/>
      <c r="M34" s="7"/>
    </row>
    <row r="35" spans="1:13" s="3" customFormat="1" ht="26.25">
      <c r="A35" s="15">
        <v>13</v>
      </c>
      <c r="B35" s="16" t="s">
        <v>22</v>
      </c>
      <c r="C35" s="17">
        <f t="shared" si="2"/>
        <v>2</v>
      </c>
      <c r="D35" s="18"/>
      <c r="E35" s="17"/>
      <c r="F35" s="18"/>
      <c r="G35" s="17"/>
      <c r="H35" s="18"/>
      <c r="I35" s="17">
        <v>2</v>
      </c>
      <c r="J35" s="18"/>
      <c r="K35" s="19">
        <f t="shared" si="0"/>
        <v>0</v>
      </c>
      <c r="L35" s="20"/>
      <c r="M35" s="7"/>
    </row>
    <row r="36" spans="1:13" s="3" customFormat="1" ht="26.25">
      <c r="A36" s="15">
        <v>13</v>
      </c>
      <c r="B36" s="16" t="s">
        <v>23</v>
      </c>
      <c r="C36" s="17">
        <f t="shared" si="2"/>
        <v>2</v>
      </c>
      <c r="D36" s="18"/>
      <c r="E36" s="17"/>
      <c r="F36" s="18"/>
      <c r="G36" s="17"/>
      <c r="H36" s="18"/>
      <c r="I36" s="17">
        <v>2</v>
      </c>
      <c r="J36" s="18"/>
      <c r="K36" s="19">
        <f t="shared" si="0"/>
        <v>0</v>
      </c>
      <c r="L36" s="20"/>
      <c r="M36" s="7"/>
    </row>
    <row r="37" spans="1:13" s="3" customFormat="1" ht="26.25">
      <c r="A37" s="15">
        <v>13</v>
      </c>
      <c r="B37" s="16" t="s">
        <v>21</v>
      </c>
      <c r="C37" s="17">
        <f t="shared" si="2"/>
        <v>2</v>
      </c>
      <c r="D37" s="18"/>
      <c r="E37" s="17"/>
      <c r="F37" s="18"/>
      <c r="G37" s="17"/>
      <c r="H37" s="18"/>
      <c r="I37" s="17">
        <v>2</v>
      </c>
      <c r="J37" s="18"/>
      <c r="K37" s="19">
        <f t="shared" si="0"/>
        <v>0</v>
      </c>
      <c r="L37" s="20"/>
      <c r="M37" s="7"/>
    </row>
    <row r="38" spans="1:13" s="3" customFormat="1" ht="26.25">
      <c r="A38" s="15">
        <v>13</v>
      </c>
      <c r="B38" s="16" t="s">
        <v>48</v>
      </c>
      <c r="C38" s="17">
        <f t="shared" si="2"/>
        <v>2</v>
      </c>
      <c r="D38" s="18"/>
      <c r="E38" s="17"/>
      <c r="F38" s="18"/>
      <c r="G38" s="17"/>
      <c r="H38" s="18"/>
      <c r="I38" s="17">
        <v>2</v>
      </c>
      <c r="J38" s="18"/>
      <c r="K38" s="19">
        <f t="shared" si="0"/>
        <v>0</v>
      </c>
      <c r="L38" s="20"/>
      <c r="M38" s="7"/>
    </row>
  </sheetData>
  <sheetProtection/>
  <mergeCells count="105"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C18:D18"/>
    <mergeCell ref="E18:F18"/>
    <mergeCell ref="G18:H18"/>
    <mergeCell ref="I18:J18"/>
    <mergeCell ref="K18:L18"/>
    <mergeCell ref="A1:L1"/>
    <mergeCell ref="E17:F17"/>
    <mergeCell ref="G17:H17"/>
    <mergeCell ref="I17:J17"/>
    <mergeCell ref="K17:L17"/>
    <mergeCell ref="C25:D25"/>
    <mergeCell ref="E25:F25"/>
    <mergeCell ref="G25:H25"/>
    <mergeCell ref="I25:J25"/>
    <mergeCell ref="C26:D26"/>
    <mergeCell ref="E26:F26"/>
    <mergeCell ref="G26:H26"/>
    <mergeCell ref="I26:J26"/>
    <mergeCell ref="C21:D21"/>
    <mergeCell ref="E21:F21"/>
    <mergeCell ref="G21:H21"/>
    <mergeCell ref="I21:J21"/>
    <mergeCell ref="K21:L21"/>
    <mergeCell ref="C23:D23"/>
    <mergeCell ref="E23:F23"/>
    <mergeCell ref="G23:H23"/>
    <mergeCell ref="I23:J23"/>
    <mergeCell ref="C38:D38"/>
    <mergeCell ref="E38:F38"/>
    <mergeCell ref="G38:H38"/>
    <mergeCell ref="I38:J38"/>
    <mergeCell ref="K38:L38"/>
    <mergeCell ref="C20:D20"/>
    <mergeCell ref="E20:F20"/>
    <mergeCell ref="G20:H20"/>
    <mergeCell ref="I20:J20"/>
    <mergeCell ref="K20:L2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K29:L29"/>
    <mergeCell ref="C29:D29"/>
    <mergeCell ref="E29:F29"/>
    <mergeCell ref="G29:H29"/>
    <mergeCell ref="I29:J29"/>
    <mergeCell ref="E28:F28"/>
    <mergeCell ref="G28:H28"/>
    <mergeCell ref="I28:J28"/>
    <mergeCell ref="K23:L23"/>
    <mergeCell ref="K24:L24"/>
    <mergeCell ref="K25:L25"/>
    <mergeCell ref="K26:L26"/>
    <mergeCell ref="K27:L27"/>
    <mergeCell ref="K28:L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2012-09-16T17:00:50Z</dcterms:modified>
  <cp:category/>
  <cp:version/>
  <cp:contentType/>
  <cp:contentStatus/>
</cp:coreProperties>
</file>